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<sst xmlns="http://schemas.openxmlformats.org/spreadsheetml/2006/main" count="97" uniqueCount="71">
  <si>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</si>
  <si>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</si>
  <si>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</si>
  <si>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</si>
  <si>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</si>
  <si>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</si>
  <si>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</si>
  <si>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</si>
  <si>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</si>
  <si>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</si>
  <si>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</si>
  <si>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</si>
  <si>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</si>
  <si>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</si>
  <si>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</si>
  <si>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суп молочный с крупой рисовой</t>
  </si>
  <si>
    <t>73/86</t>
  </si>
  <si>
    <t>яйцо</t>
  </si>
  <si>
    <t>яйцо вареное</t>
  </si>
  <si>
    <t>г.п</t>
  </si>
  <si>
    <t>гор.напиток</t>
  </si>
  <si>
    <t>какао с молоком</t>
  </si>
  <si>
    <t>274/301</t>
  </si>
  <si>
    <t>хлеб</t>
  </si>
  <si>
    <t>бутерброд с маслом и сыром</t>
  </si>
  <si>
    <t>фрукты</t>
  </si>
  <si>
    <t>итого</t>
  </si>
  <si>
    <t>Завтрак 2</t>
  </si>
  <si>
    <t>булочка сдобная</t>
  </si>
  <si>
    <t>260/285</t>
  </si>
  <si>
    <t>кисломолч.</t>
  </si>
  <si>
    <t>кефир</t>
  </si>
  <si>
    <t>чай с сахаром</t>
  </si>
  <si>
    <t>268/295</t>
  </si>
  <si>
    <t>Обед</t>
  </si>
  <si>
    <t>закуска</t>
  </si>
  <si>
    <t>салат витаминный</t>
  </si>
  <si>
    <t>21/29</t>
  </si>
  <si>
    <t>1 блюдо</t>
  </si>
  <si>
    <t>свекольник</t>
  </si>
  <si>
    <t>55/68</t>
  </si>
  <si>
    <t>2 блюдо</t>
  </si>
  <si>
    <t>печень по строгановски</t>
  </si>
  <si>
    <t>95/109</t>
  </si>
  <si>
    <t>гарнир</t>
  </si>
  <si>
    <t>каша рассыпчатая из гречн.крупы</t>
  </si>
  <si>
    <t>165/188</t>
  </si>
  <si>
    <t>напиток</t>
  </si>
  <si>
    <t>кисель</t>
  </si>
  <si>
    <t>291/318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</si>
  <si>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</si>
  <si>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</si>
  <si>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</si>
  <si>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</si>
  <si>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</si>
  <si>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</si>
  <si>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</si>
  <si>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</si>
  <si>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яблоко</t>
  </si>
  <si>
    <t>Ужин</t>
  </si>
  <si>
    <t>фрикадельки из говядины</t>
  </si>
  <si>
    <t>104/118</t>
  </si>
  <si>
    <t>каша рисовая рассыпчатая</t>
  </si>
  <si>
    <t>202/169</t>
  </si>
  <si>
    <t>салат студенческий</t>
  </si>
  <si>
    <t>39/47</t>
  </si>
  <si>
    <t>Ужин 2</t>
  </si>
  <si>
    <t>кисломол.</t>
  </si>
  <si>
    <t>Итого за день:</t>
  </si>
  <si>
    <t>кондит.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</si>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</sst>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1">
    <xf numFmtId="0" fontId="0" fillId="0" borderId="0" xfId="0"/>
    <xf numFmtId="0" fontId="3" fillId="0" borderId="0" xfId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/>
    </xf>
    <xf numFmtId="0" fontId="7" fillId="0" borderId="0" xfId="1" applyFont="1" applyAlignment="1">
      <alignment horizontal="left" vertical="center"/>
    </xf>
    <xf numFmtId="0" fontId="4" fillId="2" borderId="1" xfId="1" applyFont="1" applyFill="1" applyBorder="1" applyProtection="1">
      <protection locked="0"/>
    </xf>
    <xf numFmtId="1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1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Alignment="1">
      <alignment horizontal="center" vertical="top"/>
    </xf>
    <xf numFmtId="0" fontId="2" fillId="0" borderId="3" xfId="2" applyBorder="1"/>
    <xf numFmtId="0" fontId="2" fillId="2" borderId="1" xfId="2" applyFill="1" applyBorder="1" applyProtection="1">
      <protection locked="0"/>
    </xf>
    <xf numFmtId="0" fontId="2" fillId="0" borderId="1" xfId="2" applyBorder="1"/>
    <xf numFmtId="0" fontId="2" fillId="0" borderId="2" xfId="2" applyBorder="1"/>
    <xf numFmtId="0" fontId="4" fillId="0" borderId="1" xfId="2" applyFont="1" applyBorder="1" applyAlignment="1">
      <alignment vertical="top" wrapText="1"/>
    </xf>
    <xf numFmtId="0" fontId="2" fillId="0" borderId="5" xfId="2" applyBorder="1"/>
    <xf numFmtId="0" fontId="2" fillId="0" borderId="6" xfId="2" applyBorder="1"/>
    <xf numFmtId="0" fontId="2" fillId="3" borderId="1" xfId="2" applyFill="1" applyBorder="1"/>
    <xf numFmtId="0" fontId="4" fillId="0" borderId="5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10" fillId="0" borderId="1" xfId="2" applyFont="1" applyBorder="1" applyAlignment="1" applyProtection="1">
      <alignment horizontal="right"/>
      <protection locked="0"/>
    </xf>
    <xf numFmtId="0" fontId="10" fillId="0" borderId="6" xfId="2" applyFont="1" applyBorder="1" applyAlignment="1" applyProtection="1">
      <alignment horizontal="right"/>
      <protection locked="0"/>
    </xf>
    <xf numFmtId="0" fontId="4" fillId="0" borderId="1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2" fillId="0" borderId="11" xfId="2" applyBorder="1"/>
    <xf numFmtId="0" fontId="4" fillId="0" borderId="13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4" xfId="2" applyFont="1" applyBorder="1" applyAlignment="1">
      <alignment horizontal="center" vertical="top" wrapText="1"/>
    </xf>
    <xf numFmtId="0" fontId="4" fillId="0" borderId="16" xfId="2" applyFont="1" applyBorder="1" applyAlignment="1">
      <alignment horizontal="center"/>
    </xf>
    <xf numFmtId="0" fontId="4" fillId="4" borderId="17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4" borderId="4" xfId="2" applyFont="1" applyFill="1" applyBorder="1" applyAlignment="1">
      <alignment vertical="top" wrapText="1"/>
    </xf>
    <xf numFmtId="0" fontId="4" fillId="4" borderId="4" xfId="2" applyFont="1" applyFill="1" applyBorder="1" applyAlignment="1">
      <alignment horizontal="center" vertical="top" wrapText="1"/>
    </xf>
    <xf numFmtId="0" fontId="4" fillId="4" borderId="20" xfId="2" applyFont="1" applyFill="1" applyBorder="1" applyAlignment="1">
      <alignment horizontal="center" vertical="top" wrapText="1"/>
    </xf>
    <xf numFmtId="0" fontId="4" fillId="2" borderId="3" xfId="2" applyFont="1" applyFill="1" applyBorder="1" applyAlignment="1" applyProtection="1">
      <alignment vertical="top" wrapText="1"/>
      <protection locked="0"/>
    </xf>
    <xf numFmtId="0" fontId="4" fillId="2" borderId="3" xfId="2" applyFont="1" applyFill="1" applyBorder="1" applyAlignment="1" applyProtection="1">
      <alignment horizontal="center" vertical="top" wrapText="1"/>
      <protection locked="0"/>
    </xf>
    <xf numFmtId="0" fontId="4" fillId="2" borderId="12" xfId="2" applyFont="1" applyFill="1" applyBorder="1" applyAlignment="1" applyProtection="1">
      <alignment horizontal="center" vertical="top" wrapText="1"/>
      <protection locked="0"/>
    </xf>
    <xf numFmtId="0" fontId="4" fillId="2" borderId="1" xfId="2" applyFont="1" applyFill="1" applyBorder="1" applyAlignment="1" applyProtection="1">
      <alignment vertical="top" wrapText="1"/>
      <protection locked="0"/>
    </xf>
    <xf numFmtId="0" fontId="4" fillId="2" borderId="1" xfId="2" applyFont="1" applyFill="1" applyBorder="1" applyAlignment="1" applyProtection="1">
      <alignment horizontal="center" vertical="top" wrapText="1"/>
      <protection locked="0"/>
    </xf>
    <xf numFmtId="0" fontId="4" fillId="2" borderId="14" xfId="2" applyFont="1" applyFill="1" applyBorder="1" applyAlignment="1" applyProtection="1">
      <alignment horizontal="center" vertical="top" wrapText="1"/>
      <protection locked="0"/>
    </xf>
    <xf numFmtId="16" fontId="4" fillId="2" borderId="14" xfId="2" applyNumberFormat="1" applyFont="1" applyFill="1" applyBorder="1" applyAlignment="1" applyProtection="1">
      <alignment horizontal="center" vertical="top" wrapText="1"/>
      <protection locked="0"/>
    </xf>
    <xf numFmtId="0" fontId="1" fillId="2" borderId="1" xfId="2" applyFont="1" applyFill="1" applyBorder="1" applyProtection="1">
      <protection locked="0"/>
    </xf>
    <xf numFmtId="0" fontId="4" fillId="2" borderId="1" xfId="1" applyFont="1" applyFill="1" applyBorder="1" applyAlignment="1" applyProtection="1">
      <alignment wrapText="1"/>
      <protection locked="0"/>
    </xf>
    <xf numFmtId="0" fontId="3" fillId="0" borderId="1" xfId="1" applyBorder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left" wrapText="1"/>
      <protection locked="0"/>
    </xf>
    <xf numFmtId="0" fontId="11" fillId="4" borderId="18" xfId="2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6"/>
      <c r="D1" s="47"/>
      <c r="E1" s="47"/>
      <c r="F1" s="6" t="s">
        <v>1</v>
      </c>
      <c r="G1" s="3" t="s">
        <v>2</v>
      </c>
      <c r="H1" s="48" t="s">
        <v>3</v>
      </c>
      <c r="I1" s="48"/>
      <c r="J1" s="48"/>
      <c r="K1" s="48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8" t="s">
        <v>6</v>
      </c>
      <c r="I2" s="48"/>
      <c r="J2" s="48"/>
      <c r="K2" s="48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19</v>
      </c>
      <c r="I3" s="9">
        <v>10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7</v>
      </c>
      <c r="C5" s="28" t="s">
        <v>13</v>
      </c>
      <c r="D5" s="12" t="s">
        <v>14</v>
      </c>
      <c r="E5" s="38" t="s">
        <v>15</v>
      </c>
      <c r="F5" s="39">
        <v>250</v>
      </c>
      <c r="G5" s="39">
        <v>5.5</v>
      </c>
      <c r="H5" s="39">
        <v>5.2</v>
      </c>
      <c r="I5" s="39">
        <v>13.25</v>
      </c>
      <c r="J5" s="39">
        <v>224</v>
      </c>
      <c r="K5" s="40" t="s">
        <v>16</v>
      </c>
      <c r="L5" s="39">
        <v>16.170000000000002</v>
      </c>
    </row>
    <row r="6" spans="1:12" ht="26.4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5.08</v>
      </c>
      <c r="H6" s="42">
        <v>4.5999999999999996</v>
      </c>
      <c r="I6" s="42">
        <v>0.28000000000000003</v>
      </c>
      <c r="J6" s="42">
        <v>63</v>
      </c>
      <c r="K6" s="43" t="s">
        <v>19</v>
      </c>
      <c r="L6" s="42">
        <v>2.6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22</v>
      </c>
      <c r="L7" s="42">
        <v>11.36</v>
      </c>
    </row>
    <row r="8" spans="1:12" ht="52.8" x14ac:dyDescent="0.3">
      <c r="A8" s="29"/>
      <c r="B8" s="21"/>
      <c r="C8" s="18"/>
      <c r="D8" s="14" t="s">
        <v>23</v>
      </c>
      <c r="E8" s="41" t="s">
        <v>24</v>
      </c>
      <c r="F8" s="42">
        <v>65</v>
      </c>
      <c r="G8" s="42">
        <v>6.7</v>
      </c>
      <c r="H8" s="42">
        <v>9.6</v>
      </c>
      <c r="I8" s="42">
        <v>13.2</v>
      </c>
      <c r="J8" s="42">
        <v>110</v>
      </c>
      <c r="K8" s="44">
        <v>45567</v>
      </c>
      <c r="L8" s="42">
        <v>25.34</v>
      </c>
    </row>
    <row r="9" spans="1:12" x14ac:dyDescent="0.3">
      <c r="A9" s="29"/>
      <c r="B9" s="21"/>
      <c r="C9" s="18"/>
      <c r="D9" s="14" t="s">
        <v>25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/>
      <c r="E10" s="41"/>
      <c r="F10" s="42"/>
      <c r="G10" s="42"/>
      <c r="H10" s="42"/>
      <c r="I10" s="42"/>
      <c r="J10" s="42"/>
      <c r="K10" s="43"/>
      <c r="L10" s="42"/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555</v>
      </c>
      <c r="G12" s="25">
        <v>20.18</v>
      </c>
      <c r="H12" s="25">
        <v>22.200000000000003</v>
      </c>
      <c r="I12" s="25">
        <v>41.629999999999995</v>
      </c>
      <c r="J12" s="25">
        <v>491</v>
      </c>
      <c r="K12" s="31"/>
      <c r="L12" s="25">
        <f>L5+L6+L7+L8</f>
        <v>55.47</v>
      </c>
    </row>
    <row r="13" spans="1:12" ht="26.4" x14ac:dyDescent="0.3">
      <c r="A13" s="32">
        <v>1</v>
      </c>
      <c r="B13" s="20">
        <v>7</v>
      </c>
      <c r="C13" s="17" t="s">
        <v>27</v>
      </c>
      <c r="D13" s="19" t="s">
        <v>25</v>
      </c>
      <c r="E13" s="41" t="s">
        <v>28</v>
      </c>
      <c r="F13" s="42">
        <v>50</v>
      </c>
      <c r="G13" s="42">
        <v>3.9</v>
      </c>
      <c r="H13" s="42">
        <v>4.3</v>
      </c>
      <c r="I13" s="42">
        <v>26</v>
      </c>
      <c r="J13" s="42">
        <v>159</v>
      </c>
      <c r="K13" s="43" t="s">
        <v>29</v>
      </c>
      <c r="L13" s="42">
        <v>6.92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19</v>
      </c>
      <c r="L14" s="42">
        <v>23.6</v>
      </c>
    </row>
    <row r="15" spans="1:12" ht="26.4" x14ac:dyDescent="0.3">
      <c r="A15" s="29"/>
      <c r="B15" s="21"/>
      <c r="C15" s="18"/>
      <c r="D15" s="13" t="s">
        <v>20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1.18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9.7999999999999989</v>
      </c>
      <c r="H16" s="25">
        <v>9.33</v>
      </c>
      <c r="I16" s="25">
        <v>43.9</v>
      </c>
      <c r="J16" s="25">
        <v>294</v>
      </c>
      <c r="K16" s="31"/>
      <c r="L16" s="25">
        <f>L13+L14+L15</f>
        <v>31.700000000000003</v>
      </c>
    </row>
    <row r="17" spans="1:12" ht="39.6" x14ac:dyDescent="0.3">
      <c r="A17" s="32">
        <v>1</v>
      </c>
      <c r="B17" s="20">
        <v>7</v>
      </c>
      <c r="C17" s="17" t="s">
        <v>34</v>
      </c>
      <c r="D17" s="14" t="s">
        <v>35</v>
      </c>
      <c r="E17" s="41" t="s">
        <v>36</v>
      </c>
      <c r="F17" s="42">
        <v>100</v>
      </c>
      <c r="G17" s="42">
        <v>1.5</v>
      </c>
      <c r="H17" s="42">
        <v>4.5999999999999996</v>
      </c>
      <c r="I17" s="42">
        <v>11</v>
      </c>
      <c r="J17" s="42">
        <v>91</v>
      </c>
      <c r="K17" s="43" t="s">
        <v>37</v>
      </c>
      <c r="L17" s="42">
        <v>12.25</v>
      </c>
    </row>
    <row r="18" spans="1:12" ht="26.4" x14ac:dyDescent="0.3">
      <c r="A18" s="29"/>
      <c r="B18" s="21"/>
      <c r="C18" s="18"/>
      <c r="D18" s="14" t="s">
        <v>38</v>
      </c>
      <c r="E18" s="41" t="s">
        <v>39</v>
      </c>
      <c r="F18" s="42">
        <v>250</v>
      </c>
      <c r="G18" s="42">
        <v>2</v>
      </c>
      <c r="H18" s="42">
        <v>5.0999999999999996</v>
      </c>
      <c r="I18" s="42">
        <v>14.8</v>
      </c>
      <c r="J18" s="42">
        <v>113.3</v>
      </c>
      <c r="K18" s="43" t="s">
        <v>40</v>
      </c>
      <c r="L18" s="42">
        <v>13.17</v>
      </c>
    </row>
    <row r="19" spans="1:12" ht="52.8" x14ac:dyDescent="0.3">
      <c r="A19" s="29"/>
      <c r="B19" s="21"/>
      <c r="C19" s="18"/>
      <c r="D19" s="14" t="s">
        <v>41</v>
      </c>
      <c r="E19" s="41" t="s">
        <v>42</v>
      </c>
      <c r="F19" s="42">
        <v>120</v>
      </c>
      <c r="G19" s="42">
        <v>10.1</v>
      </c>
      <c r="H19" s="42">
        <v>15.3</v>
      </c>
      <c r="I19" s="42">
        <v>3</v>
      </c>
      <c r="J19" s="42">
        <v>170</v>
      </c>
      <c r="K19" s="43" t="s">
        <v>43</v>
      </c>
      <c r="L19" s="42">
        <v>43.56</v>
      </c>
    </row>
    <row r="20" spans="1:12" ht="66" x14ac:dyDescent="0.3">
      <c r="A20" s="29"/>
      <c r="B20" s="21"/>
      <c r="C20" s="18"/>
      <c r="D20" s="14" t="s">
        <v>44</v>
      </c>
      <c r="E20" s="41" t="s">
        <v>45</v>
      </c>
      <c r="F20" s="42">
        <v>180</v>
      </c>
      <c r="G20" s="42">
        <v>12.6</v>
      </c>
      <c r="H20" s="42">
        <v>7.8</v>
      </c>
      <c r="I20" s="42">
        <v>52.1</v>
      </c>
      <c r="J20" s="42">
        <v>204</v>
      </c>
      <c r="K20" s="43" t="s">
        <v>46</v>
      </c>
      <c r="L20" s="42">
        <v>8.2100000000000009</v>
      </c>
    </row>
    <row r="21" spans="1:12" x14ac:dyDescent="0.3">
      <c r="A21" s="29"/>
      <c r="B21" s="21"/>
      <c r="C21" s="18"/>
      <c r="D21" s="14" t="s">
        <v>47</v>
      </c>
      <c r="E21" s="41" t="s">
        <v>48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 t="s">
        <v>49</v>
      </c>
      <c r="L21" s="42">
        <v>8</v>
      </c>
    </row>
    <row r="22" spans="1:12" ht="26.4" x14ac:dyDescent="0.3">
      <c r="A22" s="29"/>
      <c r="B22" s="21"/>
      <c r="C22" s="18"/>
      <c r="D22" s="14" t="s">
        <v>50</v>
      </c>
      <c r="E22" s="41" t="s">
        <v>51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19</v>
      </c>
      <c r="L22" s="42">
        <v>1.56</v>
      </c>
    </row>
    <row r="23" spans="1:12" x14ac:dyDescent="0.3">
      <c r="A23" s="29"/>
      <c r="B23" s="21"/>
      <c r="C23" s="18"/>
      <c r="D23" s="14" t="s">
        <v>52</v>
      </c>
      <c r="E23" s="41" t="s">
        <v>53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74.7</v>
      </c>
      <c r="K23" s="43" t="s">
        <v>19</v>
      </c>
      <c r="L23" s="42">
        <v>1.6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930</v>
      </c>
      <c r="G26" s="25">
        <v>32</v>
      </c>
      <c r="H26" s="25">
        <v>33.599999999999994</v>
      </c>
      <c r="I26" s="25">
        <v>139.85000000000002</v>
      </c>
      <c r="J26" s="25">
        <v>822.5</v>
      </c>
      <c r="K26" s="31"/>
      <c r="L26" s="25">
        <f>L17+L18+L19+L20+L21+L22+L23</f>
        <v>88.35</v>
      </c>
    </row>
    <row r="27" spans="1:12" x14ac:dyDescent="0.3">
      <c r="A27" s="32">
        <v>1</v>
      </c>
      <c r="B27" s="20">
        <v>7</v>
      </c>
      <c r="C27" s="17" t="s">
        <v>54</v>
      </c>
      <c r="D27" s="19" t="s">
        <v>55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47</v>
      </c>
      <c r="E28" s="41" t="s">
        <v>56</v>
      </c>
      <c r="F28" s="42">
        <v>200</v>
      </c>
      <c r="G28" s="42">
        <v>1</v>
      </c>
      <c r="H28" s="42">
        <v>0</v>
      </c>
      <c r="I28" s="42">
        <v>25.4</v>
      </c>
      <c r="J28" s="42">
        <v>62</v>
      </c>
      <c r="K28" s="43" t="s">
        <v>19</v>
      </c>
      <c r="L28" s="42">
        <v>16.899999999999999</v>
      </c>
    </row>
    <row r="29" spans="1:12" x14ac:dyDescent="0.3">
      <c r="A29" s="29"/>
      <c r="B29" s="21"/>
      <c r="C29" s="18"/>
      <c r="D29" s="13" t="s">
        <v>57</v>
      </c>
      <c r="E29" s="41" t="s">
        <v>58</v>
      </c>
      <c r="F29" s="42">
        <v>180</v>
      </c>
      <c r="G29" s="42">
        <v>3.6</v>
      </c>
      <c r="H29" s="42">
        <v>10.199999999999999</v>
      </c>
      <c r="I29" s="42">
        <v>41.6</v>
      </c>
      <c r="J29" s="42">
        <v>89.3</v>
      </c>
      <c r="K29" s="43" t="s">
        <v>19</v>
      </c>
      <c r="L29" s="42">
        <v>35.64</v>
      </c>
    </row>
    <row r="30" spans="1:12" x14ac:dyDescent="0.3">
      <c r="A30" s="29"/>
      <c r="B30" s="21"/>
      <c r="C30" s="18"/>
      <c r="D30" s="45" t="s">
        <v>69</v>
      </c>
      <c r="E30" s="41" t="s">
        <v>70</v>
      </c>
      <c r="F30" s="42">
        <v>40</v>
      </c>
      <c r="G30" s="42">
        <v>3.5</v>
      </c>
      <c r="H30" s="42">
        <v>0.5</v>
      </c>
      <c r="I30" s="42">
        <v>24.15</v>
      </c>
      <c r="J30" s="42">
        <v>93.5</v>
      </c>
      <c r="K30" s="43" t="s">
        <v>19</v>
      </c>
      <c r="L30" s="42">
        <v>7.38</v>
      </c>
    </row>
    <row r="31" spans="1:12" x14ac:dyDescent="0.3">
      <c r="A31" s="30"/>
      <c r="B31" s="22"/>
      <c r="C31" s="15"/>
      <c r="D31" s="23" t="s">
        <v>26</v>
      </c>
      <c r="E31" s="16"/>
      <c r="F31" s="25">
        <v>240</v>
      </c>
      <c r="G31" s="25">
        <v>4.5999999999999996</v>
      </c>
      <c r="H31" s="25">
        <v>10.199999999999999</v>
      </c>
      <c r="I31" s="25">
        <v>67</v>
      </c>
      <c r="J31" s="25">
        <v>151.30000000000001</v>
      </c>
      <c r="K31" s="31"/>
      <c r="L31" s="25">
        <f>L28+L29+L30</f>
        <v>59.92</v>
      </c>
    </row>
    <row r="32" spans="1:12" ht="52.8" x14ac:dyDescent="0.3">
      <c r="A32" s="32">
        <v>1</v>
      </c>
      <c r="B32" s="20">
        <v>7</v>
      </c>
      <c r="C32" s="17" t="s">
        <v>59</v>
      </c>
      <c r="D32" s="14" t="s">
        <v>14</v>
      </c>
      <c r="E32" s="41" t="s">
        <v>60</v>
      </c>
      <c r="F32" s="42">
        <v>100</v>
      </c>
      <c r="G32" s="42">
        <v>14</v>
      </c>
      <c r="H32" s="42">
        <v>12.2</v>
      </c>
      <c r="I32" s="42">
        <v>10.1</v>
      </c>
      <c r="J32" s="42">
        <v>207</v>
      </c>
      <c r="K32" s="43" t="s">
        <v>61</v>
      </c>
      <c r="L32" s="42">
        <v>44.8</v>
      </c>
    </row>
    <row r="33" spans="1:12" ht="52.8" x14ac:dyDescent="0.3">
      <c r="A33" s="29"/>
      <c r="B33" s="21"/>
      <c r="C33" s="18"/>
      <c r="D33" s="14" t="s">
        <v>44</v>
      </c>
      <c r="E33" s="41" t="s">
        <v>62</v>
      </c>
      <c r="F33" s="42">
        <v>180</v>
      </c>
      <c r="G33" s="42">
        <v>4.4000000000000004</v>
      </c>
      <c r="H33" s="42">
        <v>4.3</v>
      </c>
      <c r="I33" s="42">
        <v>25.3</v>
      </c>
      <c r="J33" s="42">
        <v>241</v>
      </c>
      <c r="K33" s="43" t="s">
        <v>63</v>
      </c>
      <c r="L33" s="42">
        <v>9.42</v>
      </c>
    </row>
    <row r="34" spans="1:12" ht="26.4" x14ac:dyDescent="0.3">
      <c r="A34" s="29"/>
      <c r="B34" s="21"/>
      <c r="C34" s="18"/>
      <c r="D34" s="14" t="s">
        <v>47</v>
      </c>
      <c r="E34" s="41" t="s">
        <v>32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33</v>
      </c>
      <c r="L34" s="42">
        <v>1.18</v>
      </c>
    </row>
    <row r="35" spans="1:12" ht="26.4" x14ac:dyDescent="0.3">
      <c r="A35" s="29"/>
      <c r="B35" s="21"/>
      <c r="C35" s="18"/>
      <c r="D35" s="14" t="s">
        <v>23</v>
      </c>
      <c r="E35" s="41" t="s">
        <v>51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19</v>
      </c>
      <c r="L35" s="42">
        <v>1.56</v>
      </c>
    </row>
    <row r="36" spans="1:12" ht="39.6" x14ac:dyDescent="0.3">
      <c r="A36" s="29"/>
      <c r="B36" s="21"/>
      <c r="C36" s="18"/>
      <c r="D36" s="13" t="s">
        <v>35</v>
      </c>
      <c r="E36" s="41" t="s">
        <v>64</v>
      </c>
      <c r="F36" s="42">
        <v>100</v>
      </c>
      <c r="G36" s="42">
        <v>3.8</v>
      </c>
      <c r="H36" s="42">
        <v>10.5</v>
      </c>
      <c r="I36" s="42">
        <v>6.8</v>
      </c>
      <c r="J36" s="42">
        <v>137</v>
      </c>
      <c r="K36" s="43" t="s">
        <v>65</v>
      </c>
      <c r="L36" s="42">
        <v>7.66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620</v>
      </c>
      <c r="G38" s="25">
        <v>25.8</v>
      </c>
      <c r="H38" s="25">
        <v>27.53</v>
      </c>
      <c r="I38" s="25">
        <v>76.249999999999986</v>
      </c>
      <c r="J38" s="25">
        <v>713.5</v>
      </c>
      <c r="K38" s="31"/>
      <c r="L38" s="25">
        <f>L32+L33+L34+L35+L36</f>
        <v>64.62</v>
      </c>
    </row>
    <row r="39" spans="1:12" x14ac:dyDescent="0.3">
      <c r="A39" s="32">
        <v>1</v>
      </c>
      <c r="B39" s="20">
        <v>7</v>
      </c>
      <c r="C39" s="17" t="s">
        <v>66</v>
      </c>
      <c r="D39" s="19" t="s">
        <v>67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55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47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25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7</v>
      </c>
      <c r="C46" s="49" t="s">
        <v>68</v>
      </c>
      <c r="D46" s="50"/>
      <c r="E46" s="35"/>
      <c r="F46" s="36">
        <v>2795</v>
      </c>
      <c r="G46" s="36">
        <v>92.38</v>
      </c>
      <c r="H46" s="36">
        <v>102.86</v>
      </c>
      <c r="I46" s="36">
        <v>368.63</v>
      </c>
      <c r="J46" s="36">
        <v>2472.3000000000002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2025-10-09T01:23:40Z</dcterms:modified>
</cp:coreProperties>
</file>